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<sst xmlns="http://schemas.openxmlformats.org/spreadsheetml/2006/main" count="40" uniqueCount="37">
  <si>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</si>
  <si>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</si>
  <si>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</si>
  <si>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</si>
  <si>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</si>
  <si>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</si>
  <si>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</si>
  <si>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</si>
  <si>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</si>
  <si>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</si>
  <si>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</si>
  <si>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</si>
  <si>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</si>
  <si>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</si>
  <si>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</si>
  <si>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</si>
  <si>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</si>
  <si>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</si>
  <si>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</si>
  <si>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</si>
  <si>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</si>
  <si>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</si>
  <si>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</si>
  <si>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</si>
  <si>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</si>
  <si>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</si>
  <si>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</si>
  <si>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</si>
  <si>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</si>
  <si>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</si>
  <si>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</si>
  <si>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</si>
  <si>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</si>
  <si>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Каша Новгородская гречневая смясом</t>
  </si>
  <si>
    <t>Чай с молоком сгущенным</t>
  </si>
  <si>
    <t>Рагу из мяса, овощей "Семейка"</t>
  </si>
  <si>
    <t>Компот из вишни сухой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</si>
</sst>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23" sqref="G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>
        <v>190</v>
      </c>
      <c r="F4" s="23">
        <v>78</v>
      </c>
      <c r="G4" s="15">
        <v>344</v>
      </c>
      <c r="H4" s="15">
        <v>10</v>
      </c>
      <c r="I4" s="15">
        <v>12</v>
      </c>
      <c r="J4" s="16">
        <v>48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12</v>
      </c>
      <c r="G5" s="17">
        <v>61</v>
      </c>
      <c r="H5" s="17">
        <v>2</v>
      </c>
      <c r="I5" s="17">
        <v>2</v>
      </c>
      <c r="J5" s="18">
        <v>8</v>
      </c>
    </row>
    <row r="6" spans="1:10">
      <c r="A6" s="7"/>
      <c r="B6" s="1" t="s">
        <v>23</v>
      </c>
      <c r="C6" s="2"/>
      <c r="D6" s="31" t="s">
        <v>32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30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460</v>
      </c>
      <c r="F9" s="25">
        <f>F4+F5+F6+F7+F8</f>
        <v>98</v>
      </c>
      <c r="G9" s="19">
        <f>G4+G5+G6+G7+G8</f>
        <v>560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35</v>
      </c>
      <c r="E15" s="17">
        <v>240</v>
      </c>
      <c r="F15" s="24">
        <v>74</v>
      </c>
      <c r="G15" s="17">
        <v>455</v>
      </c>
      <c r="H15" s="17">
        <v>12</v>
      </c>
      <c r="I15" s="17">
        <v>20</v>
      </c>
      <c r="J15" s="18">
        <v>49</v>
      </c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31</v>
      </c>
      <c r="C17" s="2"/>
      <c r="D17" s="17" t="s">
        <v>36</v>
      </c>
      <c r="E17" s="17">
        <v>200</v>
      </c>
      <c r="F17" s="24">
        <v>16</v>
      </c>
      <c r="G17" s="17">
        <v>67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76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30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E13+E14+E15+E16+E17+E18+E19</f>
        <v>520</v>
      </c>
      <c r="F21" s="25">
        <f>F13+F14+F15+F16+F17+F18+F19</f>
        <v>98</v>
      </c>
      <c r="G21" s="19">
        <f>G13+G14+G15+G16+G17+G18+G19</f>
        <v>646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2023-11-30T00:36:07Z</dcterms:modified>
</cp:coreProperties>
</file>